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仕事資料\助成金関連（中国語）\R6補助金相關\"/>
    </mc:Choice>
  </mc:AlternateContent>
  <xr:revisionPtr revIDLastSave="0" documentId="13_ncr:1_{3B3A8E01-3E7F-4560-BA3D-F85D878E25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助成金交付実績報告書(様式2)" sheetId="4" r:id="rId1"/>
    <sheet name="助成金交付実績報告書(様式2)計算式あり" sheetId="7" r:id="rId2"/>
    <sheet name="記入例　助成金交付実績報告書(様式２)" sheetId="5" r:id="rId3"/>
  </sheets>
  <definedNames>
    <definedName name="_xlnm.Print_Area" localSheetId="2">'記入例　助成金交付実績報告書(様式２)'!$A$1:$M$33</definedName>
    <definedName name="_xlnm.Print_Area" localSheetId="0">'助成金交付実績報告書(様式2)'!$A$1:$M$35</definedName>
    <definedName name="_xlnm.Print_Area" localSheetId="1">'助成金交付実績報告書(様式2)計算式あり'!$A$1:$M$33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4" l="1"/>
  <c r="L26" i="4"/>
  <c r="L25" i="4"/>
  <c r="L24" i="4"/>
  <c r="L20" i="4"/>
  <c r="L26" i="7"/>
  <c r="L25" i="7"/>
  <c r="L24" i="7"/>
  <c r="L20" i="7"/>
  <c r="H27" i="7" l="1"/>
  <c r="L20" i="5"/>
  <c r="L26" i="5"/>
  <c r="L25" i="5"/>
  <c r="L24" i="5"/>
  <c r="H27" i="5" l="1"/>
</calcChain>
</file>

<file path=xl/sharedStrings.xml><?xml version="1.0" encoding="utf-8"?>
<sst xmlns="http://schemas.openxmlformats.org/spreadsheetml/2006/main" count="292" uniqueCount="70">
  <si>
    <t>E-MAIL</t>
    <phoneticPr fontId="3"/>
  </si>
  <si>
    <t>TEL</t>
    <phoneticPr fontId="3"/>
  </si>
  <si>
    <t>FAX</t>
    <phoneticPr fontId="3"/>
  </si>
  <si>
    <t>分</t>
    <rPh sb="0" eb="1">
      <t>フン</t>
    </rPh>
    <phoneticPr fontId="3"/>
  </si>
  <si>
    <t>～</t>
    <phoneticPr fontId="3"/>
  </si>
  <si>
    <t>　③</t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</si>
  <si>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</si>
  <si>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</si>
  <si>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</si>
  <si>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</si>
  <si>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</si>
  <si>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</si>
  <si>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</si>
  <si>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</si>
  <si>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</si>
  <si>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〒</t>
    <phoneticPr fontId="2"/>
  </si>
  <si>
    <t>：</t>
    <phoneticPr fontId="3"/>
  </si>
  <si>
    <t>：</t>
    <phoneticPr fontId="3"/>
  </si>
  <si>
    <t>名</t>
    <rPh sb="0" eb="1">
      <t>メイ</t>
    </rPh>
    <phoneticPr fontId="2"/>
  </si>
  <si>
    <t>×</t>
    <phoneticPr fontId="2"/>
  </si>
  <si>
    <t>＝</t>
    <phoneticPr fontId="2"/>
  </si>
  <si>
    <t>△△△△△＠△△△．△△△</t>
    <phoneticPr fontId="2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</si>
  <si>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</si>
  <si>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t>4/3</t>
    <phoneticPr fontId="3"/>
  </si>
  <si>
    <t>4/9</t>
    <phoneticPr fontId="3"/>
  </si>
  <si>
    <r>
      <t>（</t>
    </r>
    <r>
      <rPr>
        <b/>
        <sz val="12"/>
        <color theme="1"/>
        <rFont val="ＭＳ Ｐゴシック"/>
        <family val="3"/>
        <charset val="136"/>
        <scheme val="minor"/>
      </rPr>
      <t>附件</t>
    </r>
    <r>
      <rPr>
        <b/>
        <sz val="12"/>
        <color theme="1"/>
        <rFont val="ＭＳ Ｐゴシック"/>
        <family val="3"/>
        <charset val="128"/>
        <scheme val="minor"/>
      </rPr>
      <t>２）</t>
    </r>
    <phoneticPr fontId="3"/>
  </si>
  <si>
    <t>一般社團法人</t>
    <phoneticPr fontId="3"/>
  </si>
  <si>
    <t>中津耶馬溪觀光協會　會長</t>
    <phoneticPr fontId="3"/>
  </si>
  <si>
    <t>公司名稱</t>
    <phoneticPr fontId="3"/>
  </si>
  <si>
    <t>地址</t>
    <phoneticPr fontId="3"/>
  </si>
  <si>
    <t>負責人名</t>
    <phoneticPr fontId="3"/>
  </si>
  <si>
    <t>商品名・團體名</t>
    <phoneticPr fontId="3"/>
  </si>
  <si>
    <r>
      <t>預定到訪處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theme="1"/>
        <rFont val="ＭＳ Ｐゴシック"/>
        <family val="3"/>
        <charset val="136"/>
        <scheme val="minor"/>
      </rPr>
      <t>觀光景點、用餐處、住宿處、自行車租借設施</t>
    </r>
    <r>
      <rPr>
        <sz val="9"/>
        <color theme="1"/>
        <rFont val="ＭＳ Ｐゴシック"/>
        <family val="2"/>
        <charset val="128"/>
        <scheme val="minor"/>
      </rPr>
      <t>　等　　　　　　</t>
    </r>
  </si>
  <si>
    <r>
      <t>預定舉行日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indexed="8"/>
        <rFont val="ＭＳ Ｐゴシック"/>
        <family val="3"/>
        <charset val="136"/>
      </rPr>
      <t>請填寫於到訪中津景點的日期</t>
    </r>
    <phoneticPr fontId="3"/>
  </si>
  <si>
    <t>預定舉行行程數量</t>
    <phoneticPr fontId="3"/>
  </si>
  <si>
    <t>預定參加人數</t>
    <phoneticPr fontId="3"/>
  </si>
  <si>
    <r>
      <rPr>
        <sz val="9"/>
        <rFont val="ＭＳ Ｐゴシック"/>
        <family val="3"/>
        <charset val="136"/>
        <scheme val="minor"/>
      </rPr>
      <t>預定申請金</t>
    </r>
    <r>
      <rPr>
        <sz val="9"/>
        <rFont val="ＭＳ Ｐゴシック"/>
        <family val="3"/>
        <charset val="128"/>
        <scheme val="minor"/>
      </rPr>
      <t>額</t>
    </r>
    <rPh sb="0" eb="1">
      <t>アズカリ</t>
    </rPh>
    <rPh sb="5" eb="6">
      <t>ガク</t>
    </rPh>
    <phoneticPr fontId="3"/>
  </si>
  <si>
    <t>到訪處</t>
    <phoneticPr fontId="2"/>
  </si>
  <si>
    <t>停留時間</t>
    <phoneticPr fontId="3"/>
  </si>
  <si>
    <t>觀光設施
兩處</t>
    <phoneticPr fontId="3"/>
  </si>
  <si>
    <r>
      <t>+　</t>
    </r>
    <r>
      <rPr>
        <sz val="14"/>
        <rFont val="ＭＳ Ｐゴシック"/>
        <family val="3"/>
        <charset val="136"/>
        <scheme val="minor"/>
      </rPr>
      <t>住宿處</t>
    </r>
    <phoneticPr fontId="3"/>
  </si>
  <si>
    <r>
      <t>+　</t>
    </r>
    <r>
      <rPr>
        <sz val="14"/>
        <rFont val="ＭＳ Ｐゴシック"/>
        <family val="3"/>
        <charset val="136"/>
        <scheme val="minor"/>
      </rPr>
      <t>用餐處</t>
    </r>
    <phoneticPr fontId="2"/>
  </si>
  <si>
    <r>
      <t>+　</t>
    </r>
    <r>
      <rPr>
        <sz val="14"/>
        <rFont val="ＭＳ Ｐゴシック"/>
        <family val="3"/>
        <charset val="136"/>
        <scheme val="minor"/>
      </rPr>
      <t>自行車租借</t>
    </r>
    <phoneticPr fontId="2"/>
  </si>
  <si>
    <t>日圓</t>
    <phoneticPr fontId="2"/>
  </si>
  <si>
    <r>
      <t>【備</t>
    </r>
    <r>
      <rPr>
        <sz val="11"/>
        <color theme="1"/>
        <rFont val="ＭＳ Ｐゴシック"/>
        <family val="3"/>
        <charset val="136"/>
        <scheme val="minor"/>
      </rPr>
      <t>註</t>
    </r>
    <r>
      <rPr>
        <sz val="11"/>
        <color theme="1"/>
        <rFont val="ＭＳ Ｐゴシック"/>
        <family val="2"/>
        <charset val="128"/>
        <scheme val="minor"/>
      </rPr>
      <t>】</t>
    </r>
    <phoneticPr fontId="2"/>
  </si>
  <si>
    <r>
      <t>※</t>
    </r>
    <r>
      <rPr>
        <sz val="11"/>
        <rFont val="ＭＳ Ｐゴシック"/>
        <family val="3"/>
        <charset val="136"/>
        <scheme val="minor"/>
      </rPr>
      <t>此實績報告書請於旅行實施後一個月</t>
    </r>
    <r>
      <rPr>
        <sz val="11"/>
        <rFont val="ＭＳ Ｐゴシック"/>
        <family val="3"/>
        <charset val="129"/>
        <scheme val="minor"/>
      </rPr>
      <t>內</t>
    </r>
    <r>
      <rPr>
        <sz val="11"/>
        <rFont val="ＭＳ Ｐゴシック"/>
        <family val="3"/>
        <charset val="136"/>
        <scheme val="minor"/>
      </rPr>
      <t>提出</t>
    </r>
    <r>
      <rPr>
        <sz val="11"/>
        <rFont val="ＭＳ Ｐゴシック"/>
        <family val="3"/>
        <charset val="128"/>
        <scheme val="minor"/>
      </rPr>
      <t>。</t>
    </r>
    <phoneticPr fontId="3"/>
  </si>
  <si>
    <t>受理號碼</t>
    <phoneticPr fontId="3"/>
  </si>
  <si>
    <r>
      <t>※</t>
    </r>
    <r>
      <rPr>
        <sz val="11"/>
        <rFont val="ＭＳ Ｐゴシック"/>
        <family val="3"/>
        <charset val="136"/>
        <scheme val="minor"/>
      </rPr>
      <t>請在欄位中填入獲得之受理號碼</t>
    </r>
    <r>
      <rPr>
        <sz val="11"/>
        <rFont val="ＭＳ Ｐゴシック"/>
        <family val="3"/>
        <charset val="128"/>
        <scheme val="minor"/>
      </rPr>
      <t>。</t>
    </r>
    <phoneticPr fontId="3"/>
  </si>
  <si>
    <r>
      <t>※</t>
    </r>
    <r>
      <rPr>
        <sz val="11"/>
        <rFont val="ＭＳ Ｐゴシック"/>
        <family val="3"/>
        <charset val="136"/>
        <scheme val="minor"/>
      </rPr>
      <t>請提交記載著觀光景點、用餐處、自行車租借處、住宿處之手冊或行程表等資料</t>
    </r>
    <phoneticPr fontId="3"/>
  </si>
  <si>
    <t>※可確定旅遊人數的收據或其影本（用餐處、觀光設施、住宿處、自行車租借設施等）</t>
    <rPh sb="1" eb="2">
      <t>カ</t>
    </rPh>
    <rPh sb="2" eb="4">
      <t>カクテイ</t>
    </rPh>
    <rPh sb="4" eb="5">
      <t>タビ</t>
    </rPh>
    <rPh sb="5" eb="6">
      <t>ユ</t>
    </rPh>
    <rPh sb="6" eb="7">
      <t>ニン</t>
    </rPh>
    <rPh sb="7" eb="8">
      <t>ズウ</t>
    </rPh>
    <rPh sb="8" eb="9">
      <t>テキ</t>
    </rPh>
    <rPh sb="9" eb="10">
      <t>オサム</t>
    </rPh>
    <rPh sb="10" eb="11">
      <t>コ</t>
    </rPh>
    <rPh sb="11" eb="12">
      <t>ワク</t>
    </rPh>
    <rPh sb="12" eb="13">
      <t>ソノ</t>
    </rPh>
    <rPh sb="13" eb="14">
      <t>カゲ</t>
    </rPh>
    <rPh sb="14" eb="15">
      <t>ボン</t>
    </rPh>
    <rPh sb="16" eb="17">
      <t>ヨウ</t>
    </rPh>
    <rPh sb="17" eb="18">
      <t>サン</t>
    </rPh>
    <rPh sb="18" eb="19">
      <t>ソ</t>
    </rPh>
    <rPh sb="20" eb="21">
      <t>カン</t>
    </rPh>
    <rPh sb="21" eb="22">
      <t>ヒカリ</t>
    </rPh>
    <rPh sb="22" eb="23">
      <t>セツ</t>
    </rPh>
    <rPh sb="23" eb="24">
      <t>シ</t>
    </rPh>
    <rPh sb="25" eb="26">
      <t>スミ</t>
    </rPh>
    <rPh sb="26" eb="27">
      <t>ジュク</t>
    </rPh>
    <rPh sb="27" eb="28">
      <t>トコロ</t>
    </rPh>
    <rPh sb="29" eb="31">
      <t>ジコウ</t>
    </rPh>
    <rPh sb="31" eb="32">
      <t>シャ</t>
    </rPh>
    <rPh sb="32" eb="34">
      <t>ソシャク</t>
    </rPh>
    <rPh sb="34" eb="35">
      <t>セツ</t>
    </rPh>
    <rPh sb="35" eb="36">
      <t>シ</t>
    </rPh>
    <rPh sb="36" eb="37">
      <t>トウ</t>
    </rPh>
    <phoneticPr fontId="3"/>
  </si>
  <si>
    <t>※請提交至ＦＡＸ（0979-64-6611/+81-979-64-6611）或Ｅメール（info@nakatsuyaba.com），不需要正本</t>
    <phoneticPr fontId="3"/>
  </si>
  <si>
    <t>△△△△△△旅行社</t>
    <phoneticPr fontId="2"/>
  </si>
  <si>
    <r>
      <rPr>
        <sz val="11"/>
        <rFont val="ＭＳ Ｐゴシック"/>
        <family val="3"/>
        <charset val="136"/>
        <scheme val="minor"/>
      </rPr>
      <t>西元</t>
    </r>
    <r>
      <rPr>
        <sz val="11"/>
        <rFont val="ＭＳ Ｐゴシック"/>
        <family val="3"/>
        <charset val="128"/>
        <scheme val="minor"/>
      </rPr>
      <t xml:space="preserve">        年　　　　　月　　　　　日</t>
    </r>
    <rPh sb="10" eb="11">
      <t>ネン</t>
    </rPh>
    <rPh sb="16" eb="17">
      <t>ガツ</t>
    </rPh>
    <rPh sb="22" eb="23">
      <t>ニチ</t>
    </rPh>
    <phoneticPr fontId="2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</si>
  <si>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分店</t>
    </r>
    <phoneticPr fontId="2"/>
  </si>
  <si>
    <t>分店・營業所</t>
    <phoneticPr fontId="3"/>
  </si>
  <si>
    <t>〒△△△-△△</t>
    <phoneticPr fontId="2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</si>
  <si>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市</t>
    </r>
    <r>
      <rPr>
        <sz val="11"/>
        <color rgb="FFFF0000"/>
        <rFont val="ＭＳ Ｐゴシック"/>
        <family val="3"/>
        <charset val="128"/>
        <scheme val="minor"/>
      </rPr>
      <t>△△△△</t>
    </r>
    <r>
      <rPr>
        <sz val="11"/>
        <color rgb="FFFF0000"/>
        <rFont val="ＭＳ Ｐゴシック"/>
        <family val="3"/>
        <charset val="136"/>
        <scheme val="minor"/>
      </rPr>
      <t>區</t>
    </r>
    <r>
      <rPr>
        <sz val="11"/>
        <color rgb="FFFF0000"/>
        <rFont val="ＭＳ Ｐゴシック"/>
        <family val="3"/>
        <charset val="128"/>
        <scheme val="minor"/>
      </rPr>
      <t>△△△△-△△-△△</t>
    </r>
    <phoneticPr fontId="2"/>
  </si>
  <si>
    <t>△△△　　</t>
    <phoneticPr fontId="2"/>
  </si>
  <si>
    <t>△△-△△△△-△△△△</t>
    <phoneticPr fontId="2"/>
  </si>
  <si>
    <r>
      <t>△△△</t>
    </r>
    <r>
      <rPr>
        <sz val="12"/>
        <color rgb="FFFF0000"/>
        <rFont val="ＭＳ Ｐゴシック"/>
        <family val="3"/>
        <charset val="136"/>
        <scheme val="minor"/>
      </rPr>
      <t>公司</t>
    </r>
    <r>
      <rPr>
        <sz val="12"/>
        <color rgb="FFFF0000"/>
        <rFont val="ＭＳ Ｐゴシック"/>
        <family val="2"/>
        <charset val="128"/>
        <scheme val="minor"/>
      </rPr>
      <t>　</t>
    </r>
    <r>
      <rPr>
        <sz val="12"/>
        <color rgb="FFFF0000"/>
        <rFont val="ＭＳ Ｐゴシック"/>
        <family val="3"/>
        <charset val="136"/>
        <scheme val="minor"/>
      </rPr>
      <t>員工旅遊</t>
    </r>
    <r>
      <rPr>
        <sz val="12"/>
        <color rgb="FFFF0000"/>
        <rFont val="ＭＳ Ｐゴシック"/>
        <family val="2"/>
        <charset val="128"/>
        <scheme val="minor"/>
      </rPr>
      <t>　</t>
    </r>
    <phoneticPr fontId="2"/>
  </si>
  <si>
    <t>到訪處</t>
    <phoneticPr fontId="3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</si>
  <si>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黃金山荘（</t>
    </r>
    <r>
      <rPr>
        <sz val="11"/>
        <color rgb="FFFF0000"/>
        <rFont val="ＭＳ Ｐゴシック"/>
        <family val="3"/>
        <charset val="136"/>
        <scheme val="minor"/>
      </rPr>
      <t>住宿</t>
    </r>
    <r>
      <rPr>
        <sz val="11"/>
        <color rgb="FFFF0000"/>
        <rFont val="ＭＳ Ｐゴシック"/>
        <family val="3"/>
        <charset val="128"/>
        <scheme val="minor"/>
      </rPr>
      <t>）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</si>
  <si>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</t>
    </r>
    <r>
      <rPr>
        <sz val="11"/>
        <color rgb="FFFF0000"/>
        <rFont val="ＭＳ Ｐゴシック"/>
        <family val="3"/>
        <charset val="136"/>
        <scheme val="minor"/>
      </rPr>
      <t>澤</t>
    </r>
    <r>
      <rPr>
        <sz val="11"/>
        <color rgb="FFFF0000"/>
        <rFont val="ＭＳ Ｐゴシック"/>
        <family val="3"/>
        <charset val="128"/>
        <scheme val="minor"/>
      </rPr>
      <t>諭吉記念館・寺町</t>
    </r>
    <r>
      <rPr>
        <sz val="11"/>
        <color rgb="FFFF0000"/>
        <rFont val="ＭＳ Ｐゴシック"/>
        <family val="3"/>
        <charset val="136"/>
        <scheme val="minor"/>
      </rPr>
      <t>散步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</si>
  <si>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筑紫亭(</t>
    </r>
    <r>
      <rPr>
        <sz val="11"/>
        <color rgb="FFFF0000"/>
        <rFont val="ＭＳ Ｐゴシック"/>
        <family val="3"/>
        <charset val="136"/>
        <scheme val="minor"/>
      </rPr>
      <t>用餐</t>
    </r>
    <r>
      <rPr>
        <sz val="11"/>
        <color rgb="FFFF0000"/>
        <rFont val="ＭＳ Ｐゴシック"/>
        <family val="3"/>
        <charset val="128"/>
        <scheme val="minor"/>
      </rPr>
      <t>)</t>
    </r>
    <phoneticPr fontId="3"/>
  </si>
  <si>
    <r>
      <t>受理</t>
    </r>
    <r>
      <rPr>
        <sz val="11"/>
        <rFont val="ＭＳ Ｐゴシック"/>
        <family val="3"/>
        <charset val="136"/>
        <scheme val="minor"/>
      </rPr>
      <t>號碼</t>
    </r>
    <rPh sb="0" eb="2">
      <t>ジュリ</t>
    </rPh>
    <phoneticPr fontId="3"/>
  </si>
  <si>
    <t>2</t>
    <phoneticPr fontId="2"/>
  </si>
  <si>
    <t>申請予定額</t>
    <rPh sb="0" eb="2">
      <t>シンセイ</t>
    </rPh>
    <rPh sb="2" eb="4">
      <t>ヨテイ</t>
    </rPh>
    <rPh sb="4" eb="5">
      <t>ガク</t>
    </rPh>
    <phoneticPr fontId="3"/>
  </si>
  <si>
    <r>
      <t>2023年度　</t>
    </r>
    <r>
      <rPr>
        <sz val="16"/>
        <color theme="1"/>
        <rFont val="ＭＳ Ｐゴシック"/>
        <family val="3"/>
        <charset val="136"/>
        <scheme val="minor"/>
      </rPr>
      <t>中津耶馬溪觀光協會旅遊誘客補助金給予申請書</t>
    </r>
    <rPh sb="4" eb="6">
      <t>ネンド</t>
    </rPh>
    <rPh sb="5" eb="6">
      <t>ド</t>
    </rPh>
    <phoneticPr fontId="3"/>
  </si>
  <si>
    <r>
      <t>2024年度　</t>
    </r>
    <r>
      <rPr>
        <sz val="16"/>
        <color theme="1"/>
        <rFont val="ＭＳ Ｐゴシック"/>
        <family val="3"/>
        <charset val="136"/>
        <scheme val="minor"/>
      </rPr>
      <t>中津耶馬溪觀光協會旅遊誘客補助金給予申請書</t>
    </r>
    <rPh sb="4" eb="6">
      <t>ネンド</t>
    </rPh>
    <rPh sb="5" eb="6">
      <t>ド</t>
    </rPh>
    <phoneticPr fontId="3"/>
  </si>
  <si>
    <r>
      <t>西元</t>
    </r>
    <r>
      <rPr>
        <sz val="11"/>
        <rFont val="ＭＳ Ｐゴシック"/>
        <family val="3"/>
        <charset val="128"/>
        <scheme val="minor"/>
      </rPr>
      <t>　　　</t>
    </r>
    <r>
      <rPr>
        <sz val="11"/>
        <color rgb="FFFF0000"/>
        <rFont val="ＭＳ Ｐゴシック"/>
        <family val="3"/>
        <charset val="128"/>
        <scheme val="minor"/>
      </rPr>
      <t>　2024</t>
    </r>
    <r>
      <rPr>
        <sz val="11"/>
        <rFont val="ＭＳ Ｐゴシック"/>
        <family val="3"/>
        <charset val="128"/>
        <scheme val="minor"/>
      </rPr>
      <t>　年　　　　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rFont val="ＭＳ Ｐゴシック"/>
        <family val="3"/>
        <charset val="128"/>
        <scheme val="minor"/>
      </rPr>
      <t>　月　　　</t>
    </r>
    <r>
      <rPr>
        <sz val="11"/>
        <color rgb="FFFF0000"/>
        <rFont val="ＭＳ Ｐゴシック"/>
        <family val="3"/>
        <charset val="128"/>
        <scheme val="minor"/>
      </rPr>
      <t>１1</t>
    </r>
    <r>
      <rPr>
        <sz val="11"/>
        <rFont val="ＭＳ Ｐゴシック"/>
        <family val="3"/>
        <charset val="128"/>
        <scheme val="minor"/>
      </rPr>
      <t>　　日</t>
    </r>
    <rPh sb="11" eb="12">
      <t>ネン</t>
    </rPh>
    <rPh sb="18" eb="19">
      <t>ガツ</t>
    </rPh>
    <rPh sb="26" eb="2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</si>
</sst>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36"/>
      <scheme val="minor"/>
    </font>
    <font>
      <sz val="9"/>
      <color theme="1"/>
      <name val="ＭＳ Ｐゴシック"/>
      <family val="3"/>
      <charset val="136"/>
      <scheme val="minor"/>
    </font>
    <font>
      <sz val="16"/>
      <color theme="1"/>
      <name val="ＭＳ Ｐゴシック"/>
      <family val="3"/>
      <charset val="136"/>
      <scheme val="minor"/>
    </font>
    <font>
      <sz val="9"/>
      <color indexed="8"/>
      <name val="ＭＳ Ｐゴシック"/>
      <family val="3"/>
      <charset val="136"/>
    </font>
    <font>
      <sz val="9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4"/>
      <name val="ＭＳ Ｐゴシック"/>
      <family val="3"/>
      <charset val="136"/>
      <scheme val="minor"/>
    </font>
    <font>
      <sz val="11"/>
      <color theme="1"/>
      <name val="ＭＳ Ｐゴシック"/>
      <family val="3"/>
      <charset val="136"/>
      <scheme val="minor"/>
    </font>
    <font>
      <sz val="11"/>
      <name val="ＭＳ Ｐゴシック"/>
      <family val="3"/>
      <charset val="136"/>
      <scheme val="minor"/>
    </font>
    <font>
      <sz val="11"/>
      <name val="ＭＳ Ｐゴシック"/>
      <family val="3"/>
      <charset val="129"/>
      <scheme val="minor"/>
    </font>
    <font>
      <sz val="11"/>
      <color rgb="FFFF0000"/>
      <name val="ＭＳ Ｐゴシック"/>
      <family val="3"/>
      <charset val="136"/>
      <scheme val="minor"/>
    </font>
    <font>
      <sz val="12"/>
      <color rgb="FFFF0000"/>
      <name val="ＭＳ Ｐゴシック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4" fillId="2" borderId="23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38" fontId="15" fillId="0" borderId="22" xfId="1" applyFont="1" applyBorder="1" applyAlignment="1">
      <alignment vertical="center"/>
    </xf>
    <xf numFmtId="38" fontId="15" fillId="0" borderId="0" xfId="1" applyFont="1" applyBorder="1" applyAlignment="1">
      <alignment vertical="center" wrapText="1" justifyLastLine="1"/>
    </xf>
    <xf numFmtId="38" fontId="15" fillId="0" borderId="15" xfId="1" applyFont="1" applyBorder="1" applyAlignment="1">
      <alignment vertical="center" wrapText="1" justifyLastLine="1"/>
    </xf>
    <xf numFmtId="38" fontId="15" fillId="0" borderId="22" xfId="1" applyFont="1" applyBorder="1" applyAlignment="1">
      <alignment vertical="center" justifyLastLine="1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38" fontId="15" fillId="0" borderId="15" xfId="1" applyFont="1" applyBorder="1" applyAlignment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38" fontId="21" fillId="0" borderId="22" xfId="1" applyFont="1" applyBorder="1" applyAlignment="1">
      <alignment vertical="center" justifyLastLine="1"/>
    </xf>
    <xf numFmtId="38" fontId="21" fillId="0" borderId="22" xfId="1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49" fontId="28" fillId="0" borderId="26" xfId="0" applyNumberFormat="1" applyFont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left" vertical="distributed" indent="1"/>
    </xf>
    <xf numFmtId="49" fontId="15" fillId="0" borderId="0" xfId="0" applyNumberFormat="1" applyFont="1" applyAlignment="1">
      <alignment horizontal="left" vertical="distributed" wrapText="1" indent="1"/>
    </xf>
    <xf numFmtId="49" fontId="15" fillId="0" borderId="15" xfId="0" applyNumberFormat="1" applyFont="1" applyBorder="1" applyAlignment="1">
      <alignment horizontal="left" vertical="distributed" wrapText="1" indent="1"/>
    </xf>
    <xf numFmtId="38" fontId="15" fillId="0" borderId="3" xfId="1" applyFont="1" applyBorder="1" applyAlignment="1">
      <alignment horizontal="center" vertical="center"/>
    </xf>
    <xf numFmtId="38" fontId="15" fillId="0" borderId="1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6" fillId="0" borderId="3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7" fillId="2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20" fontId="20" fillId="2" borderId="18" xfId="0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0" fontId="20" fillId="2" borderId="19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20" fontId="20" fillId="2" borderId="21" xfId="0" applyNumberFormat="1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20" fontId="20" fillId="2" borderId="22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38" fontId="21" fillId="0" borderId="3" xfId="1" applyFont="1" applyBorder="1" applyAlignment="1">
      <alignment horizontal="center" vertical="center"/>
    </xf>
    <xf numFmtId="38" fontId="21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zh-TW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填寫範</a:t>
          </a:r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例</a:t>
          </a:r>
        </a:p>
      </xdr:txBody>
    </xdr:sp>
    <xdr:clientData/>
  </xdr:oneCellAnchor>
  <xdr:twoCellAnchor>
    <xdr:from>
      <xdr:col>6</xdr:col>
      <xdr:colOff>142875</xdr:colOff>
      <xdr:row>17</xdr:row>
      <xdr:rowOff>238125</xdr:rowOff>
    </xdr:from>
    <xdr:to>
      <xdr:col>11</xdr:col>
      <xdr:colOff>571500</xdr:colOff>
      <xdr:row>19</xdr:row>
      <xdr:rowOff>381000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724275" y="6219825"/>
          <a:ext cx="3257550" cy="98107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請依照各舉行預定日填寫人數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國內、海外旅行者皆以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名以上為給予對象。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　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zh-TW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不包括司機及隨車人員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57151</xdr:colOff>
      <xdr:row>22</xdr:row>
      <xdr:rowOff>400050</xdr:rowOff>
    </xdr:from>
    <xdr:to>
      <xdr:col>12</xdr:col>
      <xdr:colOff>676276</xdr:colOff>
      <xdr:row>26</xdr:row>
      <xdr:rowOff>409575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7751" y="8477250"/>
          <a:ext cx="7200900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352426</xdr:colOff>
      <xdr:row>24</xdr:row>
      <xdr:rowOff>266700</xdr:rowOff>
    </xdr:from>
    <xdr:to>
      <xdr:col>10</xdr:col>
      <xdr:colOff>180976</xdr:colOff>
      <xdr:row>28</xdr:row>
      <xdr:rowOff>247650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52426" y="9182100"/>
          <a:ext cx="5981700" cy="1533525"/>
        </a:xfrm>
        <a:prstGeom prst="wedgeRoundRectCallout">
          <a:avLst>
            <a:gd name="adj1" fmla="val 37369"/>
            <a:gd name="adj2" fmla="val -7719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光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景點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處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住宿處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名補助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３，０００</a:t>
          </a:r>
          <a:r>
            <a:rPr kumimoji="1" lang="zh-TW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光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景點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處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用餐處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名補助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１、０００</a:t>
          </a:r>
          <a:r>
            <a:rPr kumimoji="1" lang="zh-TW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光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景點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處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自行車租借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名補助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１，０００</a:t>
          </a:r>
          <a:r>
            <a:rPr kumimoji="1" lang="zh-TW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kumimoji="1" lang="en-US" altLang="zh-TW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次旅行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上限１５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萬日圓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Normal="100" workbookViewId="0">
      <selection activeCell="A11" sqref="A11:M11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25</v>
      </c>
      <c r="F1" s="10"/>
      <c r="G1" s="10"/>
      <c r="H1" s="3"/>
      <c r="I1" s="146" t="s">
        <v>52</v>
      </c>
      <c r="J1" s="55"/>
      <c r="K1" s="55"/>
      <c r="L1" s="55"/>
      <c r="M1" s="10"/>
    </row>
    <row r="2" spans="1:13" ht="26.25" customHeight="1" x14ac:dyDescent="0.2">
      <c r="A2" t="s">
        <v>26</v>
      </c>
    </row>
    <row r="3" spans="1:13" ht="26.25" customHeight="1" x14ac:dyDescent="0.2">
      <c r="A3" s="2" t="s">
        <v>27</v>
      </c>
      <c r="F3" s="49" t="s">
        <v>28</v>
      </c>
      <c r="G3" s="56"/>
      <c r="H3" s="56"/>
      <c r="I3" s="56"/>
      <c r="J3" s="56"/>
      <c r="K3" s="56"/>
      <c r="L3" s="56"/>
      <c r="M3" s="56"/>
    </row>
    <row r="4" spans="1:13" ht="26.25" customHeight="1" x14ac:dyDescent="0.2">
      <c r="F4" s="50" t="s">
        <v>54</v>
      </c>
      <c r="G4" s="56"/>
      <c r="H4" s="56"/>
      <c r="I4" s="56"/>
      <c r="J4" s="56"/>
      <c r="K4" s="56"/>
      <c r="L4" s="56"/>
      <c r="M4" s="56"/>
    </row>
    <row r="5" spans="1:13" ht="26.25" customHeight="1" x14ac:dyDescent="0.2">
      <c r="F5" s="50" t="s">
        <v>29</v>
      </c>
      <c r="G5" s="57" t="s">
        <v>15</v>
      </c>
      <c r="H5" s="57"/>
      <c r="I5" s="57"/>
      <c r="J5" s="57"/>
      <c r="K5" s="57"/>
      <c r="L5" s="57"/>
      <c r="M5" s="57"/>
    </row>
    <row r="6" spans="1:13" ht="26.25" customHeight="1" x14ac:dyDescent="0.2">
      <c r="F6" s="9"/>
      <c r="G6" s="58"/>
      <c r="H6" s="58"/>
      <c r="I6" s="58"/>
      <c r="J6" s="58"/>
      <c r="K6" s="58"/>
      <c r="L6" s="58"/>
      <c r="M6" s="58"/>
    </row>
    <row r="7" spans="1:13" ht="26.25" customHeight="1" x14ac:dyDescent="0.2">
      <c r="F7" s="50" t="s">
        <v>30</v>
      </c>
      <c r="G7" s="58"/>
      <c r="H7" s="58"/>
      <c r="I7" s="58"/>
      <c r="J7" s="58"/>
      <c r="K7" s="58"/>
      <c r="L7" s="58"/>
      <c r="M7" s="58"/>
    </row>
    <row r="8" spans="1:13" ht="26.25" customHeight="1" x14ac:dyDescent="0.2">
      <c r="F8" s="9" t="s">
        <v>1</v>
      </c>
      <c r="G8" s="58"/>
      <c r="H8" s="58"/>
      <c r="I8" s="58"/>
      <c r="J8" s="58"/>
      <c r="K8" s="58"/>
      <c r="L8" s="58"/>
      <c r="M8" s="58"/>
    </row>
    <row r="9" spans="1:13" ht="26.25" customHeight="1" x14ac:dyDescent="0.2">
      <c r="F9" s="9" t="s">
        <v>2</v>
      </c>
      <c r="G9" s="58"/>
      <c r="H9" s="58"/>
      <c r="I9" s="58"/>
      <c r="J9" s="58"/>
      <c r="K9" s="58"/>
      <c r="L9" s="58"/>
      <c r="M9" s="58"/>
    </row>
    <row r="10" spans="1:13" ht="26.25" customHeight="1" x14ac:dyDescent="0.2">
      <c r="F10" s="9" t="s">
        <v>0</v>
      </c>
      <c r="G10" s="58"/>
      <c r="H10" s="58"/>
      <c r="I10" s="58"/>
      <c r="J10" s="58"/>
      <c r="K10" s="58"/>
      <c r="L10" s="58"/>
      <c r="M10" s="58"/>
    </row>
    <row r="11" spans="1:13" ht="33" customHeight="1" x14ac:dyDescent="0.2">
      <c r="A11" s="63" t="s">
        <v>68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33" customHeight="1" x14ac:dyDescent="0.2">
      <c r="A12" s="145" t="s">
        <v>31</v>
      </c>
      <c r="B12" s="64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1:13" ht="13.5" customHeight="1" x14ac:dyDescent="0.2">
      <c r="A13" s="143" t="s">
        <v>32</v>
      </c>
      <c r="B13" s="88"/>
      <c r="C13" s="144" t="s">
        <v>37</v>
      </c>
      <c r="D13" s="93"/>
      <c r="E13" s="93"/>
      <c r="F13" s="94"/>
      <c r="G13" s="145" t="s">
        <v>38</v>
      </c>
      <c r="H13" s="93"/>
      <c r="I13" s="93"/>
      <c r="J13" s="93"/>
      <c r="K13" s="93"/>
      <c r="L13" s="93"/>
      <c r="M13" s="94"/>
    </row>
    <row r="14" spans="1:13" ht="33" customHeight="1" x14ac:dyDescent="0.2">
      <c r="A14" s="89"/>
      <c r="B14" s="90"/>
      <c r="C14" s="95" t="s">
        <v>10</v>
      </c>
      <c r="D14" s="96"/>
      <c r="E14" s="96"/>
      <c r="F14" s="97"/>
      <c r="G14" s="98" t="s">
        <v>16</v>
      </c>
      <c r="H14" s="99"/>
      <c r="I14" s="4" t="s">
        <v>4</v>
      </c>
      <c r="J14" s="100" t="s">
        <v>16</v>
      </c>
      <c r="K14" s="101"/>
      <c r="L14" s="40"/>
      <c r="M14" s="37" t="s">
        <v>3</v>
      </c>
    </row>
    <row r="15" spans="1:13" ht="33" customHeight="1" x14ac:dyDescent="0.2">
      <c r="A15" s="89"/>
      <c r="B15" s="90"/>
      <c r="C15" s="60" t="s">
        <v>9</v>
      </c>
      <c r="D15" s="61"/>
      <c r="E15" s="61"/>
      <c r="F15" s="62"/>
      <c r="G15" s="68" t="s">
        <v>16</v>
      </c>
      <c r="H15" s="69"/>
      <c r="I15" s="5" t="s">
        <v>4</v>
      </c>
      <c r="J15" s="69" t="s">
        <v>16</v>
      </c>
      <c r="K15" s="70"/>
      <c r="L15" s="41"/>
      <c r="M15" s="38" t="s">
        <v>3</v>
      </c>
    </row>
    <row r="16" spans="1:13" ht="33" customHeight="1" x14ac:dyDescent="0.2">
      <c r="A16" s="89"/>
      <c r="B16" s="90"/>
      <c r="C16" s="60" t="s">
        <v>5</v>
      </c>
      <c r="D16" s="61"/>
      <c r="E16" s="61"/>
      <c r="F16" s="62"/>
      <c r="G16" s="68" t="s">
        <v>16</v>
      </c>
      <c r="H16" s="69"/>
      <c r="I16" s="5" t="s">
        <v>4</v>
      </c>
      <c r="J16" s="69" t="s">
        <v>16</v>
      </c>
      <c r="K16" s="70"/>
      <c r="L16" s="41"/>
      <c r="M16" s="38" t="s">
        <v>3</v>
      </c>
    </row>
    <row r="17" spans="1:13" ht="33" customHeight="1" x14ac:dyDescent="0.2">
      <c r="A17" s="89"/>
      <c r="B17" s="90"/>
      <c r="C17" s="60" t="s">
        <v>8</v>
      </c>
      <c r="D17" s="61"/>
      <c r="E17" s="61"/>
      <c r="F17" s="62"/>
      <c r="G17" s="68" t="s">
        <v>16</v>
      </c>
      <c r="H17" s="69"/>
      <c r="I17" s="5" t="s">
        <v>4</v>
      </c>
      <c r="J17" s="69" t="s">
        <v>16</v>
      </c>
      <c r="K17" s="70"/>
      <c r="L17" s="41"/>
      <c r="M17" s="38" t="s">
        <v>3</v>
      </c>
    </row>
    <row r="18" spans="1:13" ht="33" customHeight="1" x14ac:dyDescent="0.2">
      <c r="A18" s="91"/>
      <c r="B18" s="92"/>
      <c r="C18" s="82" t="s">
        <v>7</v>
      </c>
      <c r="D18" s="83"/>
      <c r="E18" s="83"/>
      <c r="F18" s="84"/>
      <c r="G18" s="85" t="s">
        <v>16</v>
      </c>
      <c r="H18" s="86"/>
      <c r="I18" s="6" t="s">
        <v>4</v>
      </c>
      <c r="J18" s="86" t="s">
        <v>16</v>
      </c>
      <c r="K18" s="87"/>
      <c r="L18" s="42"/>
      <c r="M18" s="39" t="s">
        <v>3</v>
      </c>
    </row>
    <row r="19" spans="1:13" ht="33" customHeight="1" x14ac:dyDescent="0.2">
      <c r="A19" s="143" t="s">
        <v>33</v>
      </c>
      <c r="B19" s="71"/>
      <c r="C19" s="15" t="s">
        <v>12</v>
      </c>
      <c r="D19" s="31"/>
      <c r="E19" s="32" t="s">
        <v>11</v>
      </c>
      <c r="F19" s="16" t="s">
        <v>12</v>
      </c>
      <c r="G19" s="31"/>
      <c r="H19" s="32" t="s">
        <v>11</v>
      </c>
      <c r="I19" s="16" t="s">
        <v>12</v>
      </c>
      <c r="J19" s="31"/>
      <c r="K19" s="32" t="s">
        <v>11</v>
      </c>
      <c r="L19" s="74" t="s">
        <v>14</v>
      </c>
      <c r="M19" s="75"/>
    </row>
    <row r="20" spans="1:13" ht="33" customHeight="1" x14ac:dyDescent="0.2">
      <c r="A20" s="72"/>
      <c r="B20" s="73"/>
      <c r="C20" s="17" t="s">
        <v>12</v>
      </c>
      <c r="D20" s="33"/>
      <c r="E20" s="34" t="s">
        <v>11</v>
      </c>
      <c r="F20" s="18" t="s">
        <v>12</v>
      </c>
      <c r="G20" s="33"/>
      <c r="H20" s="34" t="s">
        <v>11</v>
      </c>
      <c r="I20" s="18" t="s">
        <v>12</v>
      </c>
      <c r="J20" s="33"/>
      <c r="K20" s="34" t="s">
        <v>11</v>
      </c>
      <c r="L20" s="76">
        <f>SUM(D19:D22,G19:G22,J19:J22)</f>
        <v>0</v>
      </c>
      <c r="M20" s="79" t="s">
        <v>18</v>
      </c>
    </row>
    <row r="21" spans="1:13" ht="33" customHeight="1" x14ac:dyDescent="0.2">
      <c r="A21" s="72"/>
      <c r="B21" s="73"/>
      <c r="C21" s="17" t="s">
        <v>12</v>
      </c>
      <c r="D21" s="33"/>
      <c r="E21" s="34" t="s">
        <v>11</v>
      </c>
      <c r="F21" s="18" t="s">
        <v>12</v>
      </c>
      <c r="G21" s="33"/>
      <c r="H21" s="34" t="s">
        <v>11</v>
      </c>
      <c r="I21" s="18" t="s">
        <v>12</v>
      </c>
      <c r="J21" s="33"/>
      <c r="K21" s="34" t="s">
        <v>11</v>
      </c>
      <c r="L21" s="77"/>
      <c r="M21" s="80"/>
    </row>
    <row r="22" spans="1:13" ht="33" customHeight="1" x14ac:dyDescent="0.2">
      <c r="A22" s="72"/>
      <c r="B22" s="73"/>
      <c r="C22" s="17" t="s">
        <v>12</v>
      </c>
      <c r="D22" s="35"/>
      <c r="E22" s="36" t="s">
        <v>11</v>
      </c>
      <c r="F22" s="18" t="s">
        <v>12</v>
      </c>
      <c r="G22" s="35"/>
      <c r="H22" s="36" t="s">
        <v>11</v>
      </c>
      <c r="I22" s="18" t="s">
        <v>12</v>
      </c>
      <c r="J22" s="35"/>
      <c r="K22" s="36" t="s">
        <v>11</v>
      </c>
      <c r="L22" s="78"/>
      <c r="M22" s="81"/>
    </row>
    <row r="23" spans="1:13" ht="33" customHeight="1" x14ac:dyDescent="0.2">
      <c r="A23" s="140" t="s">
        <v>34</v>
      </c>
      <c r="B23" s="102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52"/>
    </row>
    <row r="24" spans="1:13" ht="33" customHeight="1" x14ac:dyDescent="0.2">
      <c r="A24" s="141" t="s">
        <v>35</v>
      </c>
      <c r="B24" s="105"/>
      <c r="C24" s="142" t="s">
        <v>39</v>
      </c>
      <c r="D24" s="110" t="s">
        <v>40</v>
      </c>
      <c r="E24" s="110"/>
      <c r="F24" s="110"/>
      <c r="G24" s="21">
        <v>3000</v>
      </c>
      <c r="H24" s="13" t="s">
        <v>19</v>
      </c>
      <c r="I24" s="24"/>
      <c r="J24" s="25" t="s">
        <v>18</v>
      </c>
      <c r="K24" s="7" t="s">
        <v>20</v>
      </c>
      <c r="L24" s="21">
        <f>G24*I24</f>
        <v>0</v>
      </c>
      <c r="M24" s="51" t="s">
        <v>43</v>
      </c>
    </row>
    <row r="25" spans="1:13" ht="33" customHeight="1" x14ac:dyDescent="0.2">
      <c r="A25" s="106"/>
      <c r="B25" s="107"/>
      <c r="C25" s="108"/>
      <c r="D25" s="111" t="s">
        <v>41</v>
      </c>
      <c r="E25" s="111"/>
      <c r="F25" s="111"/>
      <c r="G25" s="22">
        <v>1000</v>
      </c>
      <c r="H25" s="12" t="s">
        <v>19</v>
      </c>
      <c r="I25" s="22"/>
      <c r="J25" s="26" t="s">
        <v>18</v>
      </c>
      <c r="K25" s="11" t="s">
        <v>20</v>
      </c>
      <c r="L25" s="28">
        <f>G25*I25</f>
        <v>0</v>
      </c>
      <c r="M25" s="53" t="s">
        <v>43</v>
      </c>
    </row>
    <row r="26" spans="1:13" ht="33" customHeight="1" x14ac:dyDescent="0.2">
      <c r="A26" s="106"/>
      <c r="B26" s="107"/>
      <c r="C26" s="109"/>
      <c r="D26" s="112" t="s">
        <v>42</v>
      </c>
      <c r="E26" s="112"/>
      <c r="F26" s="112"/>
      <c r="G26" s="23">
        <v>1000</v>
      </c>
      <c r="H26" s="14" t="s">
        <v>19</v>
      </c>
      <c r="I26" s="23"/>
      <c r="J26" s="27" t="s">
        <v>18</v>
      </c>
      <c r="K26" s="8" t="s">
        <v>20</v>
      </c>
      <c r="L26" s="29">
        <f>G26*I26</f>
        <v>0</v>
      </c>
      <c r="M26" s="54" t="s">
        <v>43</v>
      </c>
    </row>
    <row r="27" spans="1:13" ht="33" customHeight="1" x14ac:dyDescent="0.2">
      <c r="A27" s="139" t="s">
        <v>36</v>
      </c>
      <c r="B27" s="133"/>
      <c r="C27" s="134" t="s">
        <v>14</v>
      </c>
      <c r="D27" s="135"/>
      <c r="E27" s="135"/>
      <c r="F27" s="135"/>
      <c r="G27" s="136"/>
      <c r="H27" s="113">
        <f>SUM(L24:L26)</f>
        <v>0</v>
      </c>
      <c r="I27" s="114"/>
      <c r="J27" s="114"/>
      <c r="K27" s="114"/>
      <c r="L27" s="114"/>
      <c r="M27" s="53" t="s">
        <v>43</v>
      </c>
    </row>
    <row r="28" spans="1:13" ht="23.25" customHeight="1" x14ac:dyDescent="0.2">
      <c r="A28" s="3" t="s">
        <v>44</v>
      </c>
      <c r="H28" s="137" t="s">
        <v>46</v>
      </c>
      <c r="I28" s="116"/>
      <c r="J28" s="116"/>
      <c r="K28" s="117"/>
      <c r="L28" s="118"/>
      <c r="M28" s="119"/>
    </row>
    <row r="29" spans="1:13" ht="23.25" customHeight="1" x14ac:dyDescent="0.2">
      <c r="A29" s="59" t="s">
        <v>45</v>
      </c>
      <c r="B29" s="59"/>
      <c r="C29" s="59"/>
      <c r="D29" s="59"/>
      <c r="E29" s="59"/>
      <c r="F29" s="59"/>
      <c r="G29" s="59"/>
      <c r="H29" s="124"/>
      <c r="I29" s="125"/>
      <c r="J29" s="125"/>
      <c r="K29" s="126"/>
      <c r="L29" s="120"/>
      <c r="M29" s="121"/>
    </row>
    <row r="30" spans="1:13" ht="23.25" customHeight="1" x14ac:dyDescent="0.2">
      <c r="A30" s="59" t="s">
        <v>47</v>
      </c>
      <c r="B30" s="59"/>
      <c r="C30" s="59"/>
      <c r="D30" s="59"/>
      <c r="E30" s="59"/>
      <c r="F30" s="59"/>
      <c r="G30" s="59"/>
      <c r="H30" s="127"/>
      <c r="I30" s="55"/>
      <c r="J30" s="55"/>
      <c r="K30" s="128"/>
      <c r="L30" s="120"/>
      <c r="M30" s="121"/>
    </row>
    <row r="31" spans="1:13" ht="29.25" customHeight="1" x14ac:dyDescent="0.2">
      <c r="A31" s="138" t="s">
        <v>48</v>
      </c>
      <c r="B31" s="138"/>
      <c r="C31" s="138"/>
      <c r="D31" s="138"/>
      <c r="E31" s="138"/>
      <c r="F31" s="138"/>
      <c r="G31" s="138"/>
      <c r="H31" s="129"/>
      <c r="I31" s="130"/>
      <c r="J31" s="130"/>
      <c r="K31" s="131"/>
      <c r="L31" s="122"/>
      <c r="M31" s="123"/>
    </row>
    <row r="32" spans="1:13" ht="23.25" customHeight="1" x14ac:dyDescent="0.2">
      <c r="A32" s="59" t="s">
        <v>49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22.5" customHeight="1" x14ac:dyDescent="0.2">
      <c r="A33" s="59" t="s">
        <v>50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</sheetData>
  <mergeCells count="52">
    <mergeCell ref="A32:M32"/>
    <mergeCell ref="A33:M33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  <mergeCell ref="A23:B23"/>
    <mergeCell ref="C23:L23"/>
    <mergeCell ref="A24:B26"/>
    <mergeCell ref="C24:C26"/>
    <mergeCell ref="D24:F24"/>
    <mergeCell ref="D25:F25"/>
    <mergeCell ref="D26:F26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6:F16"/>
    <mergeCell ref="G16:H16"/>
    <mergeCell ref="J16:K16"/>
    <mergeCell ref="G17:H17"/>
    <mergeCell ref="J17:K17"/>
    <mergeCell ref="G7:M7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A19:B22"/>
    <mergeCell ref="L19:M19"/>
    <mergeCell ref="L20:L22"/>
    <mergeCell ref="M20:M22"/>
    <mergeCell ref="C18:F18"/>
    <mergeCell ref="I1:L1"/>
    <mergeCell ref="G3:M3"/>
    <mergeCell ref="G4:M4"/>
    <mergeCell ref="G5:M5"/>
    <mergeCell ref="G6:M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opLeftCell="A25" zoomScaleNormal="100" workbookViewId="0">
      <selection activeCell="A24" sqref="A1:XFD1048576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25</v>
      </c>
      <c r="F1" s="10"/>
      <c r="G1" s="10"/>
      <c r="H1" s="3"/>
      <c r="I1" s="146" t="s">
        <v>52</v>
      </c>
      <c r="J1" s="55"/>
      <c r="K1" s="55"/>
      <c r="L1" s="55"/>
      <c r="M1" s="10"/>
    </row>
    <row r="2" spans="1:13" ht="26.25" customHeight="1" x14ac:dyDescent="0.2">
      <c r="A2" t="s">
        <v>26</v>
      </c>
    </row>
    <row r="3" spans="1:13" ht="26.25" customHeight="1" x14ac:dyDescent="0.2">
      <c r="A3" s="2" t="s">
        <v>27</v>
      </c>
      <c r="F3" s="49" t="s">
        <v>28</v>
      </c>
      <c r="G3" s="56"/>
      <c r="H3" s="56"/>
      <c r="I3" s="56"/>
      <c r="J3" s="56"/>
      <c r="K3" s="56"/>
      <c r="L3" s="56"/>
      <c r="M3" s="56"/>
    </row>
    <row r="4" spans="1:13" ht="26.25" customHeight="1" x14ac:dyDescent="0.2">
      <c r="F4" s="50" t="s">
        <v>54</v>
      </c>
      <c r="G4" s="56"/>
      <c r="H4" s="56"/>
      <c r="I4" s="56"/>
      <c r="J4" s="56"/>
      <c r="K4" s="56"/>
      <c r="L4" s="56"/>
      <c r="M4" s="56"/>
    </row>
    <row r="5" spans="1:13" ht="26.25" customHeight="1" x14ac:dyDescent="0.2">
      <c r="F5" s="50" t="s">
        <v>29</v>
      </c>
      <c r="G5" s="57" t="s">
        <v>15</v>
      </c>
      <c r="H5" s="57"/>
      <c r="I5" s="57"/>
      <c r="J5" s="57"/>
      <c r="K5" s="57"/>
      <c r="L5" s="57"/>
      <c r="M5" s="57"/>
    </row>
    <row r="6" spans="1:13" ht="26.25" customHeight="1" x14ac:dyDescent="0.2">
      <c r="F6" s="9"/>
      <c r="G6" s="58"/>
      <c r="H6" s="58"/>
      <c r="I6" s="58"/>
      <c r="J6" s="58"/>
      <c r="K6" s="58"/>
      <c r="L6" s="58"/>
      <c r="M6" s="58"/>
    </row>
    <row r="7" spans="1:13" ht="26.25" customHeight="1" x14ac:dyDescent="0.2">
      <c r="F7" s="50" t="s">
        <v>30</v>
      </c>
      <c r="G7" s="58"/>
      <c r="H7" s="58"/>
      <c r="I7" s="58"/>
      <c r="J7" s="58"/>
      <c r="K7" s="58"/>
      <c r="L7" s="58"/>
      <c r="M7" s="58"/>
    </row>
    <row r="8" spans="1:13" ht="26.25" customHeight="1" x14ac:dyDescent="0.2">
      <c r="F8" s="9" t="s">
        <v>1</v>
      </c>
      <c r="G8" s="58"/>
      <c r="H8" s="58"/>
      <c r="I8" s="58"/>
      <c r="J8" s="58"/>
      <c r="K8" s="58"/>
      <c r="L8" s="58"/>
      <c r="M8" s="58"/>
    </row>
    <row r="9" spans="1:13" ht="26.25" customHeight="1" x14ac:dyDescent="0.2">
      <c r="F9" s="9" t="s">
        <v>2</v>
      </c>
      <c r="G9" s="58"/>
      <c r="H9" s="58"/>
      <c r="I9" s="58"/>
      <c r="J9" s="58"/>
      <c r="K9" s="58"/>
      <c r="L9" s="58"/>
      <c r="M9" s="58"/>
    </row>
    <row r="10" spans="1:13" ht="26.25" customHeight="1" x14ac:dyDescent="0.2">
      <c r="F10" s="9" t="s">
        <v>0</v>
      </c>
      <c r="G10" s="58"/>
      <c r="H10" s="58"/>
      <c r="I10" s="58"/>
      <c r="J10" s="58"/>
      <c r="K10" s="58"/>
      <c r="L10" s="58"/>
      <c r="M10" s="58"/>
    </row>
    <row r="11" spans="1:13" ht="33" customHeight="1" x14ac:dyDescent="0.2">
      <c r="A11" s="63" t="s">
        <v>67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33" customHeight="1" x14ac:dyDescent="0.2">
      <c r="A12" s="145" t="s">
        <v>31</v>
      </c>
      <c r="B12" s="64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1:13" ht="13.5" customHeight="1" x14ac:dyDescent="0.2">
      <c r="A13" s="143" t="s">
        <v>32</v>
      </c>
      <c r="B13" s="88"/>
      <c r="C13" s="144" t="s">
        <v>37</v>
      </c>
      <c r="D13" s="93"/>
      <c r="E13" s="93"/>
      <c r="F13" s="94"/>
      <c r="G13" s="145" t="s">
        <v>38</v>
      </c>
      <c r="H13" s="93"/>
      <c r="I13" s="93"/>
      <c r="J13" s="93"/>
      <c r="K13" s="93"/>
      <c r="L13" s="93"/>
      <c r="M13" s="94"/>
    </row>
    <row r="14" spans="1:13" ht="33" customHeight="1" x14ac:dyDescent="0.2">
      <c r="A14" s="89"/>
      <c r="B14" s="90"/>
      <c r="C14" s="95" t="s">
        <v>10</v>
      </c>
      <c r="D14" s="96"/>
      <c r="E14" s="96"/>
      <c r="F14" s="97"/>
      <c r="G14" s="98" t="s">
        <v>16</v>
      </c>
      <c r="H14" s="99"/>
      <c r="I14" s="4" t="s">
        <v>4</v>
      </c>
      <c r="J14" s="100" t="s">
        <v>17</v>
      </c>
      <c r="K14" s="101"/>
      <c r="L14" s="40"/>
      <c r="M14" s="37" t="s">
        <v>3</v>
      </c>
    </row>
    <row r="15" spans="1:13" ht="33" customHeight="1" x14ac:dyDescent="0.2">
      <c r="A15" s="89"/>
      <c r="B15" s="90"/>
      <c r="C15" s="60" t="s">
        <v>9</v>
      </c>
      <c r="D15" s="61"/>
      <c r="E15" s="61"/>
      <c r="F15" s="62"/>
      <c r="G15" s="68" t="s">
        <v>16</v>
      </c>
      <c r="H15" s="69"/>
      <c r="I15" s="5" t="s">
        <v>4</v>
      </c>
      <c r="J15" s="69" t="s">
        <v>17</v>
      </c>
      <c r="K15" s="70"/>
      <c r="L15" s="41"/>
      <c r="M15" s="38" t="s">
        <v>3</v>
      </c>
    </row>
    <row r="16" spans="1:13" ht="33" customHeight="1" x14ac:dyDescent="0.2">
      <c r="A16" s="89"/>
      <c r="B16" s="90"/>
      <c r="C16" s="60" t="s">
        <v>5</v>
      </c>
      <c r="D16" s="61"/>
      <c r="E16" s="61"/>
      <c r="F16" s="62"/>
      <c r="G16" s="68" t="s">
        <v>16</v>
      </c>
      <c r="H16" s="69"/>
      <c r="I16" s="5" t="s">
        <v>4</v>
      </c>
      <c r="J16" s="69" t="s">
        <v>17</v>
      </c>
      <c r="K16" s="70"/>
      <c r="L16" s="41"/>
      <c r="M16" s="38" t="s">
        <v>3</v>
      </c>
    </row>
    <row r="17" spans="1:13" ht="33" customHeight="1" x14ac:dyDescent="0.2">
      <c r="A17" s="89"/>
      <c r="B17" s="90"/>
      <c r="C17" s="60" t="s">
        <v>8</v>
      </c>
      <c r="D17" s="61"/>
      <c r="E17" s="61"/>
      <c r="F17" s="62"/>
      <c r="G17" s="68" t="s">
        <v>16</v>
      </c>
      <c r="H17" s="69"/>
      <c r="I17" s="5" t="s">
        <v>4</v>
      </c>
      <c r="J17" s="69" t="s">
        <v>17</v>
      </c>
      <c r="K17" s="70"/>
      <c r="L17" s="41"/>
      <c r="M17" s="38" t="s">
        <v>3</v>
      </c>
    </row>
    <row r="18" spans="1:13" ht="33" customHeight="1" x14ac:dyDescent="0.2">
      <c r="A18" s="91"/>
      <c r="B18" s="92"/>
      <c r="C18" s="82" t="s">
        <v>7</v>
      </c>
      <c r="D18" s="83"/>
      <c r="E18" s="83"/>
      <c r="F18" s="84"/>
      <c r="G18" s="85" t="s">
        <v>16</v>
      </c>
      <c r="H18" s="86"/>
      <c r="I18" s="6" t="s">
        <v>4</v>
      </c>
      <c r="J18" s="86" t="s">
        <v>17</v>
      </c>
      <c r="K18" s="87"/>
      <c r="L18" s="42"/>
      <c r="M18" s="39" t="s">
        <v>3</v>
      </c>
    </row>
    <row r="19" spans="1:13" ht="33" customHeight="1" x14ac:dyDescent="0.2">
      <c r="A19" s="143" t="s">
        <v>33</v>
      </c>
      <c r="B19" s="71"/>
      <c r="C19" s="15" t="s">
        <v>13</v>
      </c>
      <c r="D19" s="31"/>
      <c r="E19" s="32" t="s">
        <v>11</v>
      </c>
      <c r="F19" s="16" t="s">
        <v>13</v>
      </c>
      <c r="G19" s="31"/>
      <c r="H19" s="32" t="s">
        <v>11</v>
      </c>
      <c r="I19" s="16" t="s">
        <v>12</v>
      </c>
      <c r="J19" s="31"/>
      <c r="K19" s="32" t="s">
        <v>11</v>
      </c>
      <c r="L19" s="74" t="s">
        <v>14</v>
      </c>
      <c r="M19" s="75"/>
    </row>
    <row r="20" spans="1:13" ht="33" customHeight="1" x14ac:dyDescent="0.2">
      <c r="A20" s="72"/>
      <c r="B20" s="73"/>
      <c r="C20" s="17" t="s">
        <v>12</v>
      </c>
      <c r="D20" s="33"/>
      <c r="E20" s="34" t="s">
        <v>11</v>
      </c>
      <c r="F20" s="18" t="s">
        <v>13</v>
      </c>
      <c r="G20" s="33"/>
      <c r="H20" s="34" t="s">
        <v>11</v>
      </c>
      <c r="I20" s="18" t="s">
        <v>13</v>
      </c>
      <c r="J20" s="33"/>
      <c r="K20" s="34" t="s">
        <v>11</v>
      </c>
      <c r="L20" s="76">
        <f>SUM(D19:D22,G19:G22,J19:J22)</f>
        <v>0</v>
      </c>
      <c r="M20" s="79" t="s">
        <v>18</v>
      </c>
    </row>
    <row r="21" spans="1:13" ht="33" customHeight="1" x14ac:dyDescent="0.2">
      <c r="A21" s="72"/>
      <c r="B21" s="73"/>
      <c r="C21" s="17" t="s">
        <v>13</v>
      </c>
      <c r="D21" s="33"/>
      <c r="E21" s="34" t="s">
        <v>11</v>
      </c>
      <c r="F21" s="18" t="s">
        <v>13</v>
      </c>
      <c r="G21" s="33"/>
      <c r="H21" s="34" t="s">
        <v>11</v>
      </c>
      <c r="I21" s="18" t="s">
        <v>13</v>
      </c>
      <c r="J21" s="33"/>
      <c r="K21" s="34" t="s">
        <v>11</v>
      </c>
      <c r="L21" s="77"/>
      <c r="M21" s="80"/>
    </row>
    <row r="22" spans="1:13" ht="33" customHeight="1" x14ac:dyDescent="0.2">
      <c r="A22" s="72"/>
      <c r="B22" s="73"/>
      <c r="C22" s="17" t="s">
        <v>13</v>
      </c>
      <c r="D22" s="35"/>
      <c r="E22" s="36" t="s">
        <v>11</v>
      </c>
      <c r="F22" s="18" t="s">
        <v>13</v>
      </c>
      <c r="G22" s="35"/>
      <c r="H22" s="36" t="s">
        <v>11</v>
      </c>
      <c r="I22" s="18" t="s">
        <v>13</v>
      </c>
      <c r="J22" s="35"/>
      <c r="K22" s="36" t="s">
        <v>11</v>
      </c>
      <c r="L22" s="78"/>
      <c r="M22" s="81"/>
    </row>
    <row r="23" spans="1:13" ht="33" customHeight="1" x14ac:dyDescent="0.2">
      <c r="A23" s="140" t="s">
        <v>34</v>
      </c>
      <c r="B23" s="102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52"/>
    </row>
    <row r="24" spans="1:13" ht="33" customHeight="1" x14ac:dyDescent="0.2">
      <c r="A24" s="141" t="s">
        <v>35</v>
      </c>
      <c r="B24" s="105"/>
      <c r="C24" s="142" t="s">
        <v>39</v>
      </c>
      <c r="D24" s="110" t="s">
        <v>40</v>
      </c>
      <c r="E24" s="110"/>
      <c r="F24" s="110"/>
      <c r="G24" s="21">
        <v>3000</v>
      </c>
      <c r="H24" s="13" t="s">
        <v>19</v>
      </c>
      <c r="I24" s="24"/>
      <c r="J24" s="25" t="s">
        <v>18</v>
      </c>
      <c r="K24" s="7" t="s">
        <v>20</v>
      </c>
      <c r="L24" s="21">
        <f>G24*I24</f>
        <v>0</v>
      </c>
      <c r="M24" s="51" t="s">
        <v>43</v>
      </c>
    </row>
    <row r="25" spans="1:13" ht="33" customHeight="1" x14ac:dyDescent="0.2">
      <c r="A25" s="106"/>
      <c r="B25" s="107"/>
      <c r="C25" s="108"/>
      <c r="D25" s="111" t="s">
        <v>41</v>
      </c>
      <c r="E25" s="111"/>
      <c r="F25" s="111"/>
      <c r="G25" s="22">
        <v>1000</v>
      </c>
      <c r="H25" s="12" t="s">
        <v>19</v>
      </c>
      <c r="I25" s="22"/>
      <c r="J25" s="26" t="s">
        <v>18</v>
      </c>
      <c r="K25" s="11" t="s">
        <v>20</v>
      </c>
      <c r="L25" s="28">
        <f>G25*I25</f>
        <v>0</v>
      </c>
      <c r="M25" s="53" t="s">
        <v>43</v>
      </c>
    </row>
    <row r="26" spans="1:13" ht="33" customHeight="1" x14ac:dyDescent="0.2">
      <c r="A26" s="106"/>
      <c r="B26" s="107"/>
      <c r="C26" s="109"/>
      <c r="D26" s="112" t="s">
        <v>42</v>
      </c>
      <c r="E26" s="112"/>
      <c r="F26" s="112"/>
      <c r="G26" s="23">
        <v>1000</v>
      </c>
      <c r="H26" s="14" t="s">
        <v>19</v>
      </c>
      <c r="I26" s="23"/>
      <c r="J26" s="27" t="s">
        <v>18</v>
      </c>
      <c r="K26" s="8" t="s">
        <v>20</v>
      </c>
      <c r="L26" s="29">
        <f>G26*I26</f>
        <v>0</v>
      </c>
      <c r="M26" s="54" t="s">
        <v>43</v>
      </c>
    </row>
    <row r="27" spans="1:13" ht="33" customHeight="1" x14ac:dyDescent="0.2">
      <c r="A27" s="139" t="s">
        <v>36</v>
      </c>
      <c r="B27" s="133"/>
      <c r="C27" s="134" t="s">
        <v>14</v>
      </c>
      <c r="D27" s="135"/>
      <c r="E27" s="135"/>
      <c r="F27" s="135"/>
      <c r="G27" s="136"/>
      <c r="H27" s="113">
        <f>SUM(L24:L26)</f>
        <v>0</v>
      </c>
      <c r="I27" s="114"/>
      <c r="J27" s="114"/>
      <c r="K27" s="114"/>
      <c r="L27" s="114"/>
      <c r="M27" s="53" t="s">
        <v>43</v>
      </c>
    </row>
    <row r="28" spans="1:13" ht="23.25" customHeight="1" x14ac:dyDescent="0.2">
      <c r="A28" s="3" t="s">
        <v>44</v>
      </c>
      <c r="H28" s="137" t="s">
        <v>46</v>
      </c>
      <c r="I28" s="116"/>
      <c r="J28" s="116"/>
      <c r="K28" s="117"/>
      <c r="L28" s="118"/>
      <c r="M28" s="119"/>
    </row>
    <row r="29" spans="1:13" ht="23.25" customHeight="1" x14ac:dyDescent="0.2">
      <c r="A29" s="59" t="s">
        <v>45</v>
      </c>
      <c r="B29" s="59"/>
      <c r="C29" s="59"/>
      <c r="D29" s="59"/>
      <c r="E29" s="59"/>
      <c r="F29" s="59"/>
      <c r="G29" s="59"/>
      <c r="H29" s="124"/>
      <c r="I29" s="125"/>
      <c r="J29" s="125"/>
      <c r="K29" s="126"/>
      <c r="L29" s="120"/>
      <c r="M29" s="121"/>
    </row>
    <row r="30" spans="1:13" ht="23.25" customHeight="1" x14ac:dyDescent="0.2">
      <c r="A30" s="59" t="s">
        <v>47</v>
      </c>
      <c r="B30" s="59"/>
      <c r="C30" s="59"/>
      <c r="D30" s="59"/>
      <c r="E30" s="59"/>
      <c r="F30" s="59"/>
      <c r="G30" s="59"/>
      <c r="H30" s="127"/>
      <c r="I30" s="55"/>
      <c r="J30" s="55"/>
      <c r="K30" s="128"/>
      <c r="L30" s="120"/>
      <c r="M30" s="121"/>
    </row>
    <row r="31" spans="1:13" ht="29.25" customHeight="1" x14ac:dyDescent="0.2">
      <c r="A31" s="138" t="s">
        <v>48</v>
      </c>
      <c r="B31" s="138"/>
      <c r="C31" s="138"/>
      <c r="D31" s="138"/>
      <c r="E31" s="138"/>
      <c r="F31" s="138"/>
      <c r="G31" s="138"/>
      <c r="H31" s="129"/>
      <c r="I31" s="130"/>
      <c r="J31" s="130"/>
      <c r="K31" s="131"/>
      <c r="L31" s="122"/>
      <c r="M31" s="123"/>
    </row>
    <row r="32" spans="1:13" ht="23.25" customHeight="1" x14ac:dyDescent="0.2">
      <c r="A32" s="59" t="s">
        <v>49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22.5" customHeight="1" x14ac:dyDescent="0.2">
      <c r="A33" s="59" t="s">
        <v>50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</sheetData>
  <mergeCells count="52">
    <mergeCell ref="G7:M7"/>
    <mergeCell ref="I1:L1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33"/>
  <sheetViews>
    <sheetView zoomScaleNormal="100" workbookViewId="0">
      <selection activeCell="I1" sqref="I1:L1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25</v>
      </c>
      <c r="F1" s="10"/>
      <c r="G1" s="10"/>
      <c r="H1" s="3"/>
      <c r="I1" s="146" t="s">
        <v>69</v>
      </c>
      <c r="J1" s="55"/>
      <c r="K1" s="55"/>
      <c r="L1" s="55"/>
      <c r="M1" s="10"/>
    </row>
    <row r="2" spans="1:13" ht="26.25" customHeight="1" x14ac:dyDescent="0.2">
      <c r="A2" t="s">
        <v>26</v>
      </c>
    </row>
    <row r="3" spans="1:13" ht="26.25" customHeight="1" x14ac:dyDescent="0.2">
      <c r="A3" s="2" t="s">
        <v>27</v>
      </c>
      <c r="F3" s="49" t="s">
        <v>28</v>
      </c>
      <c r="G3" s="147" t="s">
        <v>51</v>
      </c>
      <c r="H3" s="147"/>
      <c r="I3" s="147"/>
      <c r="J3" s="147"/>
      <c r="K3" s="147"/>
      <c r="L3" s="147"/>
      <c r="M3" s="147"/>
    </row>
    <row r="4" spans="1:13" ht="26.25" customHeight="1" x14ac:dyDescent="0.2">
      <c r="F4" s="50" t="s">
        <v>54</v>
      </c>
      <c r="G4" s="148" t="s">
        <v>53</v>
      </c>
      <c r="H4" s="148"/>
      <c r="I4" s="148"/>
      <c r="J4" s="148"/>
      <c r="K4" s="148"/>
      <c r="L4" s="148"/>
      <c r="M4" s="148"/>
    </row>
    <row r="5" spans="1:13" ht="26.25" customHeight="1" x14ac:dyDescent="0.2">
      <c r="F5" s="50" t="s">
        <v>29</v>
      </c>
      <c r="G5" s="148" t="s">
        <v>55</v>
      </c>
      <c r="H5" s="148"/>
      <c r="I5" s="148"/>
      <c r="J5" s="148"/>
      <c r="K5" s="148"/>
      <c r="L5" s="148"/>
      <c r="M5" s="148"/>
    </row>
    <row r="6" spans="1:13" ht="26.25" customHeight="1" x14ac:dyDescent="0.2">
      <c r="F6" s="9"/>
      <c r="G6" s="148" t="s">
        <v>56</v>
      </c>
      <c r="H6" s="148"/>
      <c r="I6" s="148"/>
      <c r="J6" s="148"/>
      <c r="K6" s="148"/>
      <c r="L6" s="148"/>
      <c r="M6" s="148"/>
    </row>
    <row r="7" spans="1:13" ht="26.25" customHeight="1" x14ac:dyDescent="0.2">
      <c r="F7" s="50" t="s">
        <v>30</v>
      </c>
      <c r="G7" s="148" t="s">
        <v>57</v>
      </c>
      <c r="H7" s="148"/>
      <c r="I7" s="148"/>
      <c r="J7" s="148"/>
      <c r="K7" s="148"/>
      <c r="L7" s="148"/>
      <c r="M7" s="148"/>
    </row>
    <row r="8" spans="1:13" ht="26.25" customHeight="1" x14ac:dyDescent="0.2">
      <c r="F8" s="9" t="s">
        <v>1</v>
      </c>
      <c r="G8" s="148" t="s">
        <v>58</v>
      </c>
      <c r="H8" s="148"/>
      <c r="I8" s="148"/>
      <c r="J8" s="148"/>
      <c r="K8" s="148"/>
      <c r="L8" s="148"/>
      <c r="M8" s="148"/>
    </row>
    <row r="9" spans="1:13" ht="26.25" customHeight="1" x14ac:dyDescent="0.2">
      <c r="F9" s="9" t="s">
        <v>2</v>
      </c>
      <c r="G9" s="148" t="s">
        <v>58</v>
      </c>
      <c r="H9" s="148"/>
      <c r="I9" s="148"/>
      <c r="J9" s="148"/>
      <c r="K9" s="148"/>
      <c r="L9" s="148"/>
      <c r="M9" s="148"/>
    </row>
    <row r="10" spans="1:13" ht="26.25" customHeight="1" x14ac:dyDescent="0.2">
      <c r="F10" s="9" t="s">
        <v>0</v>
      </c>
      <c r="G10" s="148" t="s">
        <v>21</v>
      </c>
      <c r="H10" s="148"/>
      <c r="I10" s="148"/>
      <c r="J10" s="148"/>
      <c r="K10" s="148"/>
      <c r="L10" s="148"/>
      <c r="M10" s="148"/>
    </row>
    <row r="11" spans="1:13" ht="33" customHeight="1" x14ac:dyDescent="0.2">
      <c r="A11" s="63" t="s">
        <v>68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33" customHeight="1" x14ac:dyDescent="0.2">
      <c r="A12" s="145" t="s">
        <v>31</v>
      </c>
      <c r="B12" s="64"/>
      <c r="C12" s="149" t="s">
        <v>59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1"/>
    </row>
    <row r="13" spans="1:13" ht="13.5" customHeight="1" x14ac:dyDescent="0.2">
      <c r="A13" s="143" t="s">
        <v>32</v>
      </c>
      <c r="B13" s="88"/>
      <c r="C13" s="144" t="s">
        <v>60</v>
      </c>
      <c r="D13" s="93"/>
      <c r="E13" s="93"/>
      <c r="F13" s="94"/>
      <c r="G13" s="145" t="s">
        <v>38</v>
      </c>
      <c r="H13" s="93"/>
      <c r="I13" s="93"/>
      <c r="J13" s="93"/>
      <c r="K13" s="93"/>
      <c r="L13" s="93"/>
      <c r="M13" s="94"/>
    </row>
    <row r="14" spans="1:13" ht="33" customHeight="1" x14ac:dyDescent="0.2">
      <c r="A14" s="89"/>
      <c r="B14" s="90"/>
      <c r="C14" s="95" t="s">
        <v>61</v>
      </c>
      <c r="D14" s="96"/>
      <c r="E14" s="96"/>
      <c r="F14" s="97"/>
      <c r="G14" s="161">
        <v>0.70833333333333337</v>
      </c>
      <c r="H14" s="162"/>
      <c r="I14" s="4" t="s">
        <v>6</v>
      </c>
      <c r="J14" s="163">
        <v>0.41666666666666669</v>
      </c>
      <c r="K14" s="164"/>
      <c r="L14" s="43">
        <v>1020</v>
      </c>
      <c r="M14" s="37" t="s">
        <v>3</v>
      </c>
    </row>
    <row r="15" spans="1:13" ht="33" customHeight="1" x14ac:dyDescent="0.2">
      <c r="A15" s="89"/>
      <c r="B15" s="90"/>
      <c r="C15" s="60" t="s">
        <v>22</v>
      </c>
      <c r="D15" s="61"/>
      <c r="E15" s="61"/>
      <c r="F15" s="62"/>
      <c r="G15" s="152">
        <v>0.43055555555555558</v>
      </c>
      <c r="H15" s="153"/>
      <c r="I15" s="5" t="s">
        <v>4</v>
      </c>
      <c r="J15" s="154">
        <v>0.4513888888888889</v>
      </c>
      <c r="K15" s="155"/>
      <c r="L15" s="44">
        <v>30</v>
      </c>
      <c r="M15" s="38" t="s">
        <v>3</v>
      </c>
    </row>
    <row r="16" spans="1:13" ht="33" customHeight="1" x14ac:dyDescent="0.2">
      <c r="A16" s="89"/>
      <c r="B16" s="90"/>
      <c r="C16" s="60" t="s">
        <v>62</v>
      </c>
      <c r="D16" s="61"/>
      <c r="E16" s="61"/>
      <c r="F16" s="62"/>
      <c r="G16" s="152">
        <v>0.45833333333333331</v>
      </c>
      <c r="H16" s="153"/>
      <c r="I16" s="5" t="s">
        <v>4</v>
      </c>
      <c r="J16" s="154">
        <v>0.49305555555555558</v>
      </c>
      <c r="K16" s="155"/>
      <c r="L16" s="44">
        <v>50</v>
      </c>
      <c r="M16" s="38" t="s">
        <v>3</v>
      </c>
    </row>
    <row r="17" spans="1:13" ht="33" customHeight="1" x14ac:dyDescent="0.2">
      <c r="A17" s="89"/>
      <c r="B17" s="90"/>
      <c r="C17" s="60" t="s">
        <v>63</v>
      </c>
      <c r="D17" s="61"/>
      <c r="E17" s="61"/>
      <c r="F17" s="62"/>
      <c r="G17" s="152">
        <v>0.5</v>
      </c>
      <c r="H17" s="153"/>
      <c r="I17" s="5" t="s">
        <v>4</v>
      </c>
      <c r="J17" s="154">
        <v>0.5625</v>
      </c>
      <c r="K17" s="155"/>
      <c r="L17" s="44">
        <v>90</v>
      </c>
      <c r="M17" s="38" t="s">
        <v>3</v>
      </c>
    </row>
    <row r="18" spans="1:13" ht="33" customHeight="1" x14ac:dyDescent="0.2">
      <c r="A18" s="91"/>
      <c r="B18" s="92"/>
      <c r="C18" s="82" t="s">
        <v>7</v>
      </c>
      <c r="D18" s="83"/>
      <c r="E18" s="83"/>
      <c r="F18" s="84"/>
      <c r="G18" s="159" t="s">
        <v>16</v>
      </c>
      <c r="H18" s="86"/>
      <c r="I18" s="6" t="s">
        <v>6</v>
      </c>
      <c r="J18" s="160" t="s">
        <v>17</v>
      </c>
      <c r="K18" s="87"/>
      <c r="L18" s="42"/>
      <c r="M18" s="39" t="s">
        <v>3</v>
      </c>
    </row>
    <row r="19" spans="1:13" ht="33" customHeight="1" x14ac:dyDescent="0.2">
      <c r="A19" s="143" t="s">
        <v>33</v>
      </c>
      <c r="B19" s="71"/>
      <c r="C19" s="19" t="s">
        <v>23</v>
      </c>
      <c r="D19" s="45">
        <v>12</v>
      </c>
      <c r="E19" s="32" t="s">
        <v>11</v>
      </c>
      <c r="F19" s="16" t="s">
        <v>13</v>
      </c>
      <c r="G19" s="31"/>
      <c r="H19" s="32" t="s">
        <v>11</v>
      </c>
      <c r="I19" s="16" t="s">
        <v>12</v>
      </c>
      <c r="J19" s="31"/>
      <c r="K19" s="32" t="s">
        <v>11</v>
      </c>
      <c r="L19" s="74" t="s">
        <v>14</v>
      </c>
      <c r="M19" s="75"/>
    </row>
    <row r="20" spans="1:13" ht="33" customHeight="1" x14ac:dyDescent="0.2">
      <c r="A20" s="72"/>
      <c r="B20" s="73"/>
      <c r="C20" s="20" t="s">
        <v>24</v>
      </c>
      <c r="D20" s="46">
        <v>13</v>
      </c>
      <c r="E20" s="34" t="s">
        <v>11</v>
      </c>
      <c r="F20" s="18" t="s">
        <v>13</v>
      </c>
      <c r="G20" s="33"/>
      <c r="H20" s="34" t="s">
        <v>11</v>
      </c>
      <c r="I20" s="18" t="s">
        <v>13</v>
      </c>
      <c r="J20" s="33"/>
      <c r="K20" s="34" t="s">
        <v>11</v>
      </c>
      <c r="L20" s="156">
        <f>SUM(D19:D22,G19:G22,J19:J22)</f>
        <v>25</v>
      </c>
      <c r="M20" s="79" t="s">
        <v>18</v>
      </c>
    </row>
    <row r="21" spans="1:13" ht="33" customHeight="1" x14ac:dyDescent="0.2">
      <c r="A21" s="72"/>
      <c r="B21" s="73"/>
      <c r="C21" s="17" t="s">
        <v>13</v>
      </c>
      <c r="D21" s="33"/>
      <c r="E21" s="34" t="s">
        <v>11</v>
      </c>
      <c r="F21" s="18" t="s">
        <v>13</v>
      </c>
      <c r="G21" s="33"/>
      <c r="H21" s="34" t="s">
        <v>11</v>
      </c>
      <c r="I21" s="18" t="s">
        <v>13</v>
      </c>
      <c r="J21" s="33"/>
      <c r="K21" s="34" t="s">
        <v>11</v>
      </c>
      <c r="L21" s="157"/>
      <c r="M21" s="80"/>
    </row>
    <row r="22" spans="1:13" ht="33" customHeight="1" x14ac:dyDescent="0.2">
      <c r="A22" s="72"/>
      <c r="B22" s="73"/>
      <c r="C22" s="17" t="s">
        <v>13</v>
      </c>
      <c r="D22" s="35"/>
      <c r="E22" s="36" t="s">
        <v>11</v>
      </c>
      <c r="F22" s="18" t="s">
        <v>13</v>
      </c>
      <c r="G22" s="35"/>
      <c r="H22" s="36" t="s">
        <v>11</v>
      </c>
      <c r="I22" s="18" t="s">
        <v>13</v>
      </c>
      <c r="J22" s="35"/>
      <c r="K22" s="36" t="s">
        <v>11</v>
      </c>
      <c r="L22" s="158"/>
      <c r="M22" s="81"/>
    </row>
    <row r="23" spans="1:13" ht="33" customHeight="1" x14ac:dyDescent="0.2">
      <c r="A23" s="140" t="s">
        <v>34</v>
      </c>
      <c r="B23" s="102"/>
      <c r="C23" s="165" t="s">
        <v>65</v>
      </c>
      <c r="D23" s="166"/>
      <c r="E23" s="166"/>
      <c r="F23" s="166"/>
      <c r="G23" s="166"/>
      <c r="H23" s="166"/>
      <c r="I23" s="166"/>
      <c r="J23" s="166"/>
      <c r="K23" s="166"/>
      <c r="L23" s="166"/>
      <c r="M23" s="30"/>
    </row>
    <row r="24" spans="1:13" ht="33" customHeight="1" x14ac:dyDescent="0.2">
      <c r="A24" s="141" t="s">
        <v>35</v>
      </c>
      <c r="B24" s="105"/>
      <c r="C24" s="142" t="s">
        <v>39</v>
      </c>
      <c r="D24" s="110" t="s">
        <v>40</v>
      </c>
      <c r="E24" s="110"/>
      <c r="F24" s="110"/>
      <c r="G24" s="21">
        <v>3000</v>
      </c>
      <c r="H24" s="13" t="s">
        <v>19</v>
      </c>
      <c r="I24" s="47">
        <v>25</v>
      </c>
      <c r="J24" s="25" t="s">
        <v>18</v>
      </c>
      <c r="K24" s="7" t="s">
        <v>20</v>
      </c>
      <c r="L24" s="48">
        <f>G24*I24</f>
        <v>75000</v>
      </c>
      <c r="M24" s="51" t="s">
        <v>43</v>
      </c>
    </row>
    <row r="25" spans="1:13" ht="33" customHeight="1" x14ac:dyDescent="0.2">
      <c r="A25" s="106"/>
      <c r="B25" s="107"/>
      <c r="C25" s="108"/>
      <c r="D25" s="111" t="s">
        <v>41</v>
      </c>
      <c r="E25" s="111"/>
      <c r="F25" s="111"/>
      <c r="G25" s="22">
        <v>1000</v>
      </c>
      <c r="H25" s="12" t="s">
        <v>19</v>
      </c>
      <c r="I25" s="22"/>
      <c r="J25" s="26" t="s">
        <v>18</v>
      </c>
      <c r="K25" s="11" t="s">
        <v>20</v>
      </c>
      <c r="L25" s="28">
        <f>G25*I25</f>
        <v>0</v>
      </c>
      <c r="M25" s="51" t="s">
        <v>43</v>
      </c>
    </row>
    <row r="26" spans="1:13" ht="33" customHeight="1" x14ac:dyDescent="0.2">
      <c r="A26" s="106"/>
      <c r="B26" s="107"/>
      <c r="C26" s="109"/>
      <c r="D26" s="112" t="s">
        <v>42</v>
      </c>
      <c r="E26" s="112"/>
      <c r="F26" s="112"/>
      <c r="G26" s="23">
        <v>1000</v>
      </c>
      <c r="H26" s="14" t="s">
        <v>19</v>
      </c>
      <c r="I26" s="23"/>
      <c r="J26" s="27" t="s">
        <v>18</v>
      </c>
      <c r="K26" s="8" t="s">
        <v>20</v>
      </c>
      <c r="L26" s="29">
        <f>G26*I26</f>
        <v>0</v>
      </c>
      <c r="M26" s="51" t="s">
        <v>43</v>
      </c>
    </row>
    <row r="27" spans="1:13" ht="33" customHeight="1" x14ac:dyDescent="0.2">
      <c r="A27" s="132" t="s">
        <v>66</v>
      </c>
      <c r="B27" s="133"/>
      <c r="C27" s="134" t="s">
        <v>14</v>
      </c>
      <c r="D27" s="135"/>
      <c r="E27" s="135"/>
      <c r="F27" s="135"/>
      <c r="G27" s="136"/>
      <c r="H27" s="167">
        <f>SUM(L24:L26)</f>
        <v>75000</v>
      </c>
      <c r="I27" s="168"/>
      <c r="J27" s="168"/>
      <c r="K27" s="168"/>
      <c r="L27" s="168"/>
      <c r="M27" s="51" t="s">
        <v>43</v>
      </c>
    </row>
    <row r="28" spans="1:13" ht="23.25" customHeight="1" x14ac:dyDescent="0.2">
      <c r="A28" s="3" t="s">
        <v>44</v>
      </c>
      <c r="H28" s="115" t="s">
        <v>64</v>
      </c>
      <c r="I28" s="116"/>
      <c r="J28" s="116"/>
      <c r="K28" s="117"/>
      <c r="L28" s="118"/>
      <c r="M28" s="119"/>
    </row>
    <row r="29" spans="1:13" ht="23.25" customHeight="1" x14ac:dyDescent="0.2">
      <c r="A29" s="59" t="s">
        <v>45</v>
      </c>
      <c r="B29" s="59"/>
      <c r="C29" s="59"/>
      <c r="D29" s="59"/>
      <c r="E29" s="59"/>
      <c r="F29" s="59"/>
      <c r="G29" s="59"/>
      <c r="H29" s="124">
        <v>1</v>
      </c>
      <c r="I29" s="125"/>
      <c r="J29" s="125"/>
      <c r="K29" s="126"/>
      <c r="L29" s="120"/>
      <c r="M29" s="121"/>
    </row>
    <row r="30" spans="1:13" ht="23.25" customHeight="1" x14ac:dyDescent="0.2">
      <c r="A30" s="59" t="s">
        <v>47</v>
      </c>
      <c r="B30" s="59"/>
      <c r="C30" s="59"/>
      <c r="D30" s="59"/>
      <c r="E30" s="59"/>
      <c r="F30" s="59"/>
      <c r="G30" s="59"/>
      <c r="H30" s="127"/>
      <c r="I30" s="55"/>
      <c r="J30" s="55"/>
      <c r="K30" s="128"/>
      <c r="L30" s="120"/>
      <c r="M30" s="121"/>
    </row>
    <row r="31" spans="1:13" ht="27.75" customHeight="1" x14ac:dyDescent="0.2">
      <c r="A31" s="138" t="s">
        <v>48</v>
      </c>
      <c r="B31" s="138"/>
      <c r="C31" s="138"/>
      <c r="D31" s="138"/>
      <c r="E31" s="138"/>
      <c r="F31" s="138"/>
      <c r="G31" s="138"/>
      <c r="H31" s="129"/>
      <c r="I31" s="130"/>
      <c r="J31" s="130"/>
      <c r="K31" s="131"/>
      <c r="L31" s="122"/>
      <c r="M31" s="123"/>
    </row>
    <row r="32" spans="1:13" ht="23.25" customHeight="1" x14ac:dyDescent="0.2">
      <c r="A32" s="59" t="s">
        <v>49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22.5" customHeight="1" x14ac:dyDescent="0.2">
      <c r="A33" s="59" t="s">
        <v>50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</sheetData>
  <mergeCells count="52">
    <mergeCell ref="A32:M32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  <mergeCell ref="A23:B23"/>
    <mergeCell ref="C23:L23"/>
    <mergeCell ref="A24:B26"/>
    <mergeCell ref="C24:C26"/>
    <mergeCell ref="D24:F24"/>
    <mergeCell ref="D25:F25"/>
    <mergeCell ref="D26:F26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6:F16"/>
    <mergeCell ref="G16:H16"/>
    <mergeCell ref="J16:K16"/>
    <mergeCell ref="G17:H17"/>
    <mergeCell ref="J17:K17"/>
    <mergeCell ref="A33:M33"/>
    <mergeCell ref="G7:M7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A19:B22"/>
    <mergeCell ref="L19:M19"/>
    <mergeCell ref="L20:L22"/>
    <mergeCell ref="M20:M22"/>
    <mergeCell ref="C18:F18"/>
    <mergeCell ref="I1:L1"/>
    <mergeCell ref="G3:M3"/>
    <mergeCell ref="G4:M4"/>
    <mergeCell ref="G5:M5"/>
    <mergeCell ref="G6:M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  <ignoredErrors>
    <ignoredError sqref="C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助成金交付実績報告書(様式2)</vt:lpstr>
      <vt:lpstr>助成金交付実績報告書(様式2)計算式あり</vt:lpstr>
      <vt:lpstr>記入例　助成金交付実績報告書(様式２)</vt:lpstr>
      <vt:lpstr>'記入例　助成金交付実績報告書(様式２)'!Print_Area</vt:lpstr>
      <vt:lpstr>'助成金交付実績報告書(様式2)'!Print_Area</vt:lpstr>
      <vt:lpstr>'助成金交付実績報告書(様式2)計算式あり'!Print_Area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しゆ 張</cp:lastModifiedBy>
  <cp:lastPrinted>2021-03-16T00:31:58Z</cp:lastPrinted>
  <dcterms:created xsi:type="dcterms:W3CDTF">2020-03-28T01:37:43Z</dcterms:created>
  <dcterms:modified xsi:type="dcterms:W3CDTF">2024-04-24T03:37:41Z</dcterms:modified>
</cp:coreProperties>
</file>